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T:\textes\comunitari\FISCAL\Z_CARPETES TREBALL\F_CIRCULARS\F_CIRCULARS TRIMESTRALS\Formularios IVA PF Web\"/>
    </mc:Choice>
  </mc:AlternateContent>
  <xr:revisionPtr revIDLastSave="0" documentId="13_ncr:1_{601E080C-896C-45FB-90F1-75A67AF172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VA - P.F." sheetId="1" r:id="rId1"/>
  </sheets>
  <definedNames>
    <definedName name="_xlnm.Print_Area" localSheetId="0">'IVA - P.F.'!$A$1:$L$52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13" i="1"/>
  <c r="E16" i="1"/>
  <c r="E15" i="1"/>
  <c r="E14" i="1"/>
  <c r="E13" i="1"/>
  <c r="E12" i="1"/>
  <c r="C16" i="1"/>
  <c r="C15" i="1"/>
  <c r="C14" i="1"/>
  <c r="K31" i="1" l="1"/>
  <c r="K11" i="1"/>
  <c r="I4" i="1" l="1"/>
  <c r="E45" i="1"/>
  <c r="B41" i="1"/>
  <c r="B37" i="1"/>
  <c r="B38" i="1" s="1"/>
  <c r="B32" i="1"/>
  <c r="B33" i="1" s="1"/>
  <c r="B35" i="1"/>
  <c r="B30" i="1"/>
  <c r="B27" i="1"/>
  <c r="B28" i="1" s="1"/>
  <c r="B10" i="1"/>
  <c r="B11" i="1" s="1"/>
  <c r="B13" i="1"/>
  <c r="B14" i="1" s="1"/>
  <c r="B19" i="1"/>
  <c r="B20" i="1" s="1"/>
  <c r="E22" i="1" l="1"/>
  <c r="E47" i="1" s="1"/>
</calcChain>
</file>

<file path=xl/sharedStrings.xml><?xml version="1.0" encoding="utf-8"?>
<sst xmlns="http://schemas.openxmlformats.org/spreadsheetml/2006/main" count="71" uniqueCount="57">
  <si>
    <t>%</t>
  </si>
  <si>
    <t>Vendes/Ingressos</t>
  </si>
  <si>
    <t>Rec. Equivalència</t>
  </si>
  <si>
    <t xml:space="preserve"> </t>
  </si>
  <si>
    <t xml:space="preserve">Base Imposable </t>
  </si>
  <si>
    <t xml:space="preserve">Quota  I.V.A. </t>
  </si>
  <si>
    <t xml:space="preserve">                 IMPOST SOBRE EL VALOR AFEGIT (M303)  DEL TRIMESTRE</t>
  </si>
  <si>
    <t>I.V.A. REPERCUTIT (IVA MERITAT)</t>
  </si>
  <si>
    <t>Modificació de Bases i quotes</t>
  </si>
  <si>
    <t>Modif. de Base i quotes Rec.Equi.</t>
  </si>
  <si>
    <t>TOTAL VENDES/INGRESSOS</t>
  </si>
  <si>
    <t>I.V.A. SUPORTAT (IVA DEDUIBLE)</t>
  </si>
  <si>
    <t>Béns d'Inversió</t>
  </si>
  <si>
    <t>Importacions de Compres/Despeses</t>
  </si>
  <si>
    <t>Compres/Despeses</t>
  </si>
  <si>
    <t>Importacions de Béns d'Inversió</t>
  </si>
  <si>
    <t>Adquisic.Intracom. Béns d'Inversió</t>
  </si>
  <si>
    <t>Rectificació de deduccions</t>
  </si>
  <si>
    <t>Compensacio Reg. Especial Agric.</t>
  </si>
  <si>
    <t>Adquisic.Intracom. Compres</t>
  </si>
  <si>
    <t>Adquisic. Intracom. Serveis</t>
  </si>
  <si>
    <t>TOTAL COMPRES/DESPESES</t>
  </si>
  <si>
    <t>INFORMACIÓ ADDICIONAL</t>
  </si>
  <si>
    <t>Entregues Intracom.de Béns i Serveis</t>
  </si>
  <si>
    <t>Exportacions</t>
  </si>
  <si>
    <t>EMPRESA</t>
  </si>
  <si>
    <t>Subvencions</t>
  </si>
  <si>
    <t>Compres</t>
  </si>
  <si>
    <t>Assessors/Professionals</t>
  </si>
  <si>
    <t>Lloguers</t>
  </si>
  <si>
    <t>Llum,aigua,gas-oil, etc.</t>
  </si>
  <si>
    <t>Telèfon i Fax</t>
  </si>
  <si>
    <t>Reparacions i conservació</t>
  </si>
  <si>
    <t>Sous i Salaris</t>
  </si>
  <si>
    <t>Quotes SS Autònoms</t>
  </si>
  <si>
    <t>Tributs i Taxes</t>
  </si>
  <si>
    <t>Despeses Financeres</t>
  </si>
  <si>
    <t>Primes d'Assegurances</t>
  </si>
  <si>
    <t>Amortitzacions</t>
  </si>
  <si>
    <t>PAGAMENT A COMPTE IRPF (M130) DEL TRIMESTRE</t>
  </si>
  <si>
    <t>VENDES / INGRESSOS</t>
  </si>
  <si>
    <t>Vendes / Ingressos</t>
  </si>
  <si>
    <t>Ingressos Financesrs</t>
  </si>
  <si>
    <t>COMPRES / DESPESES</t>
  </si>
  <si>
    <t>Seguretat Social a càrrec empresa</t>
  </si>
  <si>
    <t>Autònoms</t>
  </si>
  <si>
    <t>Transports</t>
  </si>
  <si>
    <t>Dispeses Diverses</t>
  </si>
  <si>
    <t>TOTAL COMPRES / DESPESES</t>
  </si>
  <si>
    <t>OBSERVACIONS:</t>
  </si>
  <si>
    <t>RESULTAT DE LA LIGUIDACIÓ</t>
  </si>
  <si>
    <t>Op. No subjectes o amb Inv. Subj.Passiu (Vendes)</t>
  </si>
  <si>
    <t>Comp./Desp. Op.Inv.Subjecte Passiu</t>
  </si>
  <si>
    <t>I.V.A.</t>
  </si>
  <si>
    <t>P.F.  I.R.P.F.</t>
  </si>
  <si>
    <t xml:space="preserve"> NOM EMPRESA</t>
  </si>
  <si>
    <t>Adquisic.Intracom. Compres + B.I.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</si>
</sst>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6">
    <font>
      <sz val="10"/>
      <name val="MS Sans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MS Sans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85">
    <xf numFmtId="0" fontId="0" fillId="0" borderId="0" xfId="0"/>
    <xf numFmtId="0" fontId="1" fillId="2" borderId="0" xfId="0" applyFont="1" applyFill="1"/>
    <xf numFmtId="164" fontId="1" fillId="2" borderId="0" xfId="0" applyNumberFormat="1" applyFont="1" applyFill="1"/>
    <xf numFmtId="0" fontId="1" fillId="0" borderId="0" xfId="0" applyFont="1"/>
    <xf numFmtId="164" fontId="3" fillId="2" borderId="0" xfId="0" applyNumberFormat="1" applyFont="1" applyFill="1"/>
    <xf numFmtId="0" fontId="1" fillId="2" borderId="0" xfId="0" applyFont="1" applyFill="1" applyAlignment="1">
      <alignment horizontal="center"/>
    </xf>
    <xf numFmtId="0" fontId="1" fillId="0" borderId="9" xfId="0" applyFont="1" applyBorder="1"/>
    <xf numFmtId="16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1" fillId="0" borderId="11" xfId="0" applyFont="1" applyBorder="1"/>
    <xf numFmtId="164" fontId="1" fillId="0" borderId="0" xfId="0" applyNumberFormat="1" applyFont="1"/>
    <xf numFmtId="0" fontId="1" fillId="0" borderId="0" xfId="0" applyFont="1" applyAlignment="1">
      <alignment horizontal="center"/>
    </xf>
    <xf numFmtId="164" fontId="1" fillId="0" borderId="12" xfId="0" applyNumberFormat="1" applyFont="1" applyBorder="1"/>
    <xf numFmtId="0" fontId="1" fillId="0" borderId="13" xfId="0" applyFont="1" applyBorder="1"/>
    <xf numFmtId="0" fontId="1" fillId="0" borderId="5" xfId="0" applyFont="1" applyBorder="1" applyAlignment="1">
      <alignment horizontal="center"/>
    </xf>
    <xf numFmtId="164" fontId="1" fillId="0" borderId="2" xfId="0" applyNumberFormat="1" applyFont="1" applyBorder="1"/>
    <xf numFmtId="0" fontId="1" fillId="1" borderId="2" xfId="0" applyFont="1" applyFill="1" applyBorder="1"/>
    <xf numFmtId="164" fontId="1" fillId="0" borderId="10" xfId="0" applyNumberFormat="1" applyFont="1" applyBorder="1"/>
    <xf numFmtId="0" fontId="1" fillId="0" borderId="15" xfId="0" applyFont="1" applyBorder="1"/>
    <xf numFmtId="164" fontId="1" fillId="0" borderId="4" xfId="0" applyNumberFormat="1" applyFont="1" applyBorder="1"/>
    <xf numFmtId="0" fontId="1" fillId="0" borderId="4" xfId="0" applyFont="1" applyBorder="1" applyAlignment="1">
      <alignment horizontal="center"/>
    </xf>
    <xf numFmtId="0" fontId="2" fillId="5" borderId="9" xfId="0" applyFont="1" applyFill="1" applyBorder="1"/>
    <xf numFmtId="164" fontId="2" fillId="5" borderId="2" xfId="0" applyNumberFormat="1" applyFont="1" applyFill="1" applyBorder="1"/>
    <xf numFmtId="0" fontId="2" fillId="5" borderId="2" xfId="0" applyFont="1" applyFill="1" applyBorder="1"/>
    <xf numFmtId="164" fontId="2" fillId="5" borderId="10" xfId="0" applyNumberFormat="1" applyFont="1" applyFill="1" applyBorder="1"/>
    <xf numFmtId="0" fontId="1" fillId="1" borderId="5" xfId="0" applyFont="1" applyFill="1" applyBorder="1"/>
    <xf numFmtId="0" fontId="1" fillId="3" borderId="0" xfId="0" applyFont="1" applyFill="1" applyAlignment="1">
      <alignment horizontal="left"/>
    </xf>
    <xf numFmtId="0" fontId="1" fillId="4" borderId="0" xfId="0" applyFont="1" applyFill="1"/>
    <xf numFmtId="0" fontId="1" fillId="1" borderId="4" xfId="0" applyFont="1" applyFill="1" applyBorder="1"/>
    <xf numFmtId="0" fontId="1" fillId="1" borderId="0" xfId="0" applyFont="1" applyFill="1"/>
    <xf numFmtId="0" fontId="1" fillId="0" borderId="17" xfId="0" applyFont="1" applyBorder="1"/>
    <xf numFmtId="164" fontId="1" fillId="0" borderId="18" xfId="0" applyNumberFormat="1" applyFont="1" applyBorder="1"/>
    <xf numFmtId="0" fontId="1" fillId="1" borderId="18" xfId="0" applyFont="1" applyFill="1" applyBorder="1"/>
    <xf numFmtId="164" fontId="1" fillId="6" borderId="0" xfId="0" applyNumberFormat="1" applyFont="1" applyFill="1" applyProtection="1">
      <protection locked="0"/>
    </xf>
    <xf numFmtId="164" fontId="1" fillId="6" borderId="5" xfId="0" applyNumberFormat="1" applyFont="1" applyFill="1" applyBorder="1" applyProtection="1">
      <protection locked="0"/>
    </xf>
    <xf numFmtId="164" fontId="1" fillId="6" borderId="12" xfId="0" applyNumberFormat="1" applyFont="1" applyFill="1" applyBorder="1" applyProtection="1">
      <protection locked="0"/>
    </xf>
    <xf numFmtId="164" fontId="1" fillId="6" borderId="14" xfId="0" applyNumberFormat="1" applyFont="1" applyFill="1" applyBorder="1" applyProtection="1">
      <protection locked="0"/>
    </xf>
    <xf numFmtId="164" fontId="1" fillId="6" borderId="2" xfId="0" applyNumberFormat="1" applyFont="1" applyFill="1" applyBorder="1" applyProtection="1">
      <protection locked="0"/>
    </xf>
    <xf numFmtId="164" fontId="1" fillId="6" borderId="10" xfId="0" applyNumberFormat="1" applyFont="1" applyFill="1" applyBorder="1" applyProtection="1">
      <protection locked="0"/>
    </xf>
    <xf numFmtId="164" fontId="1" fillId="6" borderId="4" xfId="0" applyNumberFormat="1" applyFont="1" applyFill="1" applyBorder="1" applyProtection="1">
      <protection locked="0"/>
    </xf>
    <xf numFmtId="164" fontId="1" fillId="6" borderId="2" xfId="0" applyNumberFormat="1" applyFont="1" applyFill="1" applyBorder="1"/>
    <xf numFmtId="164" fontId="1" fillId="6" borderId="16" xfId="0" applyNumberFormat="1" applyFont="1" applyFill="1" applyBorder="1" applyProtection="1">
      <protection locked="0"/>
    </xf>
    <xf numFmtId="164" fontId="1" fillId="6" borderId="10" xfId="0" applyNumberFormat="1" applyFont="1" applyFill="1" applyBorder="1"/>
    <xf numFmtId="164" fontId="1" fillId="6" borderId="19" xfId="0" applyNumberFormat="1" applyFont="1" applyFill="1" applyBorder="1" applyProtection="1">
      <protection locked="0"/>
    </xf>
    <xf numFmtId="0" fontId="1" fillId="0" borderId="27" xfId="0" applyFont="1" applyBorder="1"/>
    <xf numFmtId="0" fontId="1" fillId="0" borderId="32" xfId="0" applyFont="1" applyBorder="1"/>
    <xf numFmtId="0" fontId="2" fillId="5" borderId="23" xfId="0" applyFont="1" applyFill="1" applyBorder="1"/>
    <xf numFmtId="164" fontId="2" fillId="5" borderId="24" xfId="0" applyNumberFormat="1" applyFont="1" applyFill="1" applyBorder="1"/>
    <xf numFmtId="0" fontId="2" fillId="5" borderId="24" xfId="0" applyFont="1" applyFill="1" applyBorder="1"/>
    <xf numFmtId="164" fontId="2" fillId="5" borderId="25" xfId="0" applyNumberFormat="1" applyFont="1" applyFill="1" applyBorder="1"/>
    <xf numFmtId="0" fontId="2" fillId="0" borderId="0" xfId="0" applyFont="1"/>
    <xf numFmtId="0" fontId="1" fillId="6" borderId="27" xfId="0" applyFont="1" applyFill="1" applyBorder="1" applyProtection="1">
      <protection locked="0"/>
    </xf>
    <xf numFmtId="0" fontId="1" fillId="6" borderId="29" xfId="0" applyFont="1" applyFill="1" applyBorder="1" applyProtection="1">
      <protection locked="0"/>
    </xf>
    <xf numFmtId="0" fontId="1" fillId="6" borderId="34" xfId="0" applyFont="1" applyFill="1" applyBorder="1" applyProtection="1">
      <protection locked="0"/>
    </xf>
    <xf numFmtId="0" fontId="1" fillId="6" borderId="22" xfId="0" applyFont="1" applyFill="1" applyBorder="1" applyProtection="1">
      <protection locked="0"/>
    </xf>
    <xf numFmtId="0" fontId="1" fillId="6" borderId="21" xfId="0" applyFont="1" applyFill="1" applyBorder="1" applyProtection="1">
      <protection locked="0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164" fontId="5" fillId="6" borderId="1" xfId="0" applyNumberFormat="1" applyFont="1" applyFill="1" applyBorder="1" applyAlignment="1" applyProtection="1">
      <alignment horizontal="left"/>
      <protection locked="0"/>
    </xf>
    <xf numFmtId="164" fontId="5" fillId="6" borderId="2" xfId="0" applyNumberFormat="1" applyFont="1" applyFill="1" applyBorder="1" applyAlignment="1" applyProtection="1">
      <alignment horizontal="left"/>
      <protection locked="0"/>
    </xf>
    <xf numFmtId="164" fontId="5" fillId="6" borderId="3" xfId="0" applyNumberFormat="1" applyFont="1" applyFill="1" applyBorder="1" applyAlignment="1" applyProtection="1">
      <alignment horizontal="left"/>
      <protection locked="0"/>
    </xf>
    <xf numFmtId="0" fontId="5" fillId="6" borderId="1" xfId="0" applyFont="1" applyFill="1" applyBorder="1" applyAlignment="1">
      <alignment horizontal="left"/>
    </xf>
    <xf numFmtId="0" fontId="5" fillId="6" borderId="2" xfId="0" applyFont="1" applyFill="1" applyBorder="1" applyAlignment="1">
      <alignment horizontal="left"/>
    </xf>
    <xf numFmtId="0" fontId="5" fillId="6" borderId="3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1" fillId="0" borderId="26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2" fillId="5" borderId="23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1" fillId="0" borderId="33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164" fontId="2" fillId="5" borderId="0" xfId="0" applyNumberFormat="1" applyFont="1" applyFill="1" applyAlignment="1">
      <alignment horizontal="center"/>
    </xf>
    <xf numFmtId="0" fontId="1" fillId="6" borderId="5" xfId="0" applyFont="1" applyFill="1" applyBorder="1" applyAlignment="1" applyProtection="1">
      <alignment horizontal="left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57150</xdr:rowOff>
    </xdr:from>
    <xdr:to>
      <xdr:col>1</xdr:col>
      <xdr:colOff>2117272</xdr:colOff>
      <xdr:row>4</xdr:row>
      <xdr:rowOff>142875</xdr:rowOff>
    </xdr:to>
    <xdr:pic>
      <xdr:nvPicPr>
        <xdr:cNvPr id="6" name="Imagen 5" descr="T:\textes\comunitari\LOGOS\PiA+RAFOLS.jpg">
          <a:extLst>
            <a:ext uri="{FF2B5EF4-FFF2-40B4-BE49-F238E27FC236}">
              <a16:creationId xmlns:a16="http://schemas.microsoft.com/office/drawing/2014/main" id="{93A62300-D369-4490-95F9-8D915ACCA2F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57150"/>
          <a:ext cx="2098222" cy="847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0</xdr:row>
      <xdr:rowOff>76200</xdr:rowOff>
    </xdr:from>
    <xdr:to>
      <xdr:col>7</xdr:col>
      <xdr:colOff>2098222</xdr:colOff>
      <xdr:row>4</xdr:row>
      <xdr:rowOff>161925</xdr:rowOff>
    </xdr:to>
    <xdr:pic>
      <xdr:nvPicPr>
        <xdr:cNvPr id="7" name="Imagen 6" descr="T:\textes\comunitari\LOGOS\PiA+RAFOLS.jpg">
          <a:extLst>
            <a:ext uri="{FF2B5EF4-FFF2-40B4-BE49-F238E27FC236}">
              <a16:creationId xmlns:a16="http://schemas.microsoft.com/office/drawing/2014/main" id="{5C9BD801-1F79-4227-9609-E8BDA9E006E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76200"/>
          <a:ext cx="2098222" cy="847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zoomScaleNormal="100" zoomScaleSheetLayoutView="100" workbookViewId="0">
      <selection activeCell="E16" sqref="E16"/>
    </sheetView>
  </sheetViews>
  <sheetFormatPr baseColWidth="10" defaultColWidth="10.28515625" defaultRowHeight="15" customHeight="1"/>
  <cols>
    <col min="1" max="1" width="2.85546875" style="3" customWidth="1"/>
    <col min="2" max="2" width="32.85546875" style="3" customWidth="1"/>
    <col min="3" max="3" width="23" style="11" customWidth="1"/>
    <col min="4" max="4" width="8.28515625" style="3" customWidth="1"/>
    <col min="5" max="5" width="20.42578125" style="11" customWidth="1"/>
    <col min="6" max="7" width="2.85546875" style="3" customWidth="1"/>
    <col min="8" max="8" width="32.85546875" style="3" customWidth="1"/>
    <col min="9" max="9" width="23" style="11" customWidth="1"/>
    <col min="10" max="10" width="8.28515625" style="3" customWidth="1"/>
    <col min="11" max="11" width="20.42578125" style="11" customWidth="1"/>
    <col min="12" max="12" width="2.85546875" style="3" customWidth="1"/>
    <col min="13" max="16384" width="10.28515625" style="3"/>
  </cols>
  <sheetData>
    <row r="1" spans="1:12" ht="15" customHeight="1">
      <c r="A1" s="1"/>
      <c r="B1" s="1"/>
      <c r="C1" s="2"/>
      <c r="D1" s="2"/>
      <c r="E1" s="2"/>
      <c r="F1" s="1"/>
      <c r="G1" s="1"/>
      <c r="H1" s="1"/>
      <c r="I1" s="2"/>
      <c r="J1" s="2"/>
      <c r="K1" s="2"/>
      <c r="L1" s="1"/>
    </row>
    <row r="2" spans="1:12" ht="15" customHeight="1">
      <c r="A2" s="1"/>
      <c r="B2" s="1"/>
      <c r="C2" s="3"/>
      <c r="D2" s="83" t="s">
        <v>53</v>
      </c>
      <c r="E2" s="83"/>
      <c r="F2" s="1"/>
      <c r="G2" s="1"/>
      <c r="H2" s="1"/>
      <c r="I2" s="3"/>
      <c r="J2" s="83" t="s">
        <v>54</v>
      </c>
      <c r="K2" s="83"/>
      <c r="L2" s="1"/>
    </row>
    <row r="3" spans="1:12" ht="15" customHeight="1">
      <c r="A3" s="1"/>
      <c r="B3" s="1"/>
      <c r="C3" s="4" t="s">
        <v>25</v>
      </c>
      <c r="D3" s="2"/>
      <c r="E3" s="2"/>
      <c r="F3" s="1"/>
      <c r="G3" s="1"/>
      <c r="H3" s="1"/>
      <c r="I3" s="4" t="s">
        <v>25</v>
      </c>
      <c r="J3" s="2"/>
      <c r="K3" s="2"/>
      <c r="L3" s="1"/>
    </row>
    <row r="4" spans="1:12" ht="15" customHeight="1">
      <c r="A4" s="1"/>
      <c r="B4" s="1"/>
      <c r="C4" s="63" t="s">
        <v>55</v>
      </c>
      <c r="D4" s="64"/>
      <c r="E4" s="65"/>
      <c r="F4" s="1"/>
      <c r="G4" s="1"/>
      <c r="H4" s="1"/>
      <c r="I4" s="66" t="str">
        <f>C4</f>
        <v xml:space="preserve"> NOM EMPRESA</v>
      </c>
      <c r="J4" s="67"/>
      <c r="K4" s="68"/>
      <c r="L4" s="1"/>
    </row>
    <row r="5" spans="1:12" ht="15" customHeight="1" thickBot="1">
      <c r="A5" s="1"/>
      <c r="B5" s="1"/>
      <c r="C5" s="2"/>
      <c r="D5" s="1"/>
      <c r="E5" s="2"/>
      <c r="F5" s="1"/>
      <c r="G5" s="1"/>
      <c r="H5" s="1"/>
      <c r="I5" s="2"/>
      <c r="J5" s="1"/>
      <c r="K5" s="2"/>
      <c r="L5" s="1"/>
    </row>
    <row r="6" spans="1:12" ht="15" customHeight="1" thickBot="1">
      <c r="A6" s="5"/>
      <c r="B6" s="57" t="s">
        <v>6</v>
      </c>
      <c r="C6" s="58"/>
      <c r="D6" s="58"/>
      <c r="E6" s="59"/>
      <c r="F6" s="5"/>
      <c r="G6" s="5"/>
      <c r="H6" s="69" t="s">
        <v>39</v>
      </c>
      <c r="I6" s="70"/>
      <c r="J6" s="70"/>
      <c r="K6" s="71"/>
      <c r="L6" s="5"/>
    </row>
    <row r="7" spans="1:12" ht="15" customHeight="1" thickBot="1">
      <c r="A7" s="5"/>
      <c r="B7" s="60" t="s">
        <v>7</v>
      </c>
      <c r="C7" s="61"/>
      <c r="D7" s="61"/>
      <c r="E7" s="62"/>
      <c r="F7" s="5"/>
      <c r="G7" s="5"/>
      <c r="H7" s="76" t="s">
        <v>40</v>
      </c>
      <c r="I7" s="77"/>
      <c r="J7" s="77"/>
      <c r="K7" s="78"/>
      <c r="L7" s="5"/>
    </row>
    <row r="8" spans="1:12" ht="15" customHeight="1">
      <c r="A8" s="5"/>
      <c r="B8" s="6" t="s">
        <v>3</v>
      </c>
      <c r="C8" s="7" t="s">
        <v>4</v>
      </c>
      <c r="D8" s="8" t="s">
        <v>0</v>
      </c>
      <c r="E8" s="9" t="s">
        <v>5</v>
      </c>
      <c r="F8" s="5"/>
      <c r="G8" s="5"/>
      <c r="H8" s="72" t="s">
        <v>41</v>
      </c>
      <c r="I8" s="73"/>
      <c r="J8" s="73"/>
      <c r="K8" s="52"/>
      <c r="L8" s="5"/>
    </row>
    <row r="9" spans="1:12" ht="15" customHeight="1">
      <c r="A9" s="1"/>
      <c r="B9" s="10" t="s">
        <v>1</v>
      </c>
      <c r="C9" s="34"/>
      <c r="D9" s="12">
        <v>4</v>
      </c>
      <c r="E9" s="36"/>
      <c r="F9" s="5"/>
      <c r="G9" s="5"/>
      <c r="H9" s="74" t="s">
        <v>26</v>
      </c>
      <c r="I9" s="75"/>
      <c r="J9" s="75"/>
      <c r="K9" s="53"/>
      <c r="L9" s="5"/>
    </row>
    <row r="10" spans="1:12" ht="15" customHeight="1" thickBot="1">
      <c r="B10" s="10" t="str">
        <f>B9</f>
        <v>Vendes/Ingressos</v>
      </c>
      <c r="C10" s="34"/>
      <c r="D10" s="12">
        <v>10</v>
      </c>
      <c r="E10" s="36"/>
      <c r="F10" s="5"/>
      <c r="G10" s="5"/>
      <c r="H10" s="79" t="s">
        <v>42</v>
      </c>
      <c r="I10" s="80"/>
      <c r="J10" s="80"/>
      <c r="K10" s="54"/>
      <c r="L10" s="5"/>
    </row>
    <row r="11" spans="1:12" ht="15" customHeight="1" thickBot="1">
      <c r="A11" s="1"/>
      <c r="B11" s="14" t="str">
        <f>B10</f>
        <v>Vendes/Ingressos</v>
      </c>
      <c r="C11" s="35"/>
      <c r="D11" s="15">
        <v>21</v>
      </c>
      <c r="E11" s="37"/>
      <c r="F11" s="5"/>
      <c r="G11" s="5"/>
      <c r="H11" s="47" t="s">
        <v>10</v>
      </c>
      <c r="I11" s="48"/>
      <c r="J11" s="49"/>
      <c r="K11" s="50">
        <f>SUM(K8:K10)</f>
        <v>0</v>
      </c>
      <c r="L11" s="5"/>
    </row>
    <row r="12" spans="1:12" ht="15" customHeight="1">
      <c r="A12" s="1"/>
      <c r="B12" s="10" t="s">
        <v>56</v>
      </c>
      <c r="C12" s="11">
        <f>C36</f>
        <v>0</v>
      </c>
      <c r="D12" s="12">
        <v>4</v>
      </c>
      <c r="E12" s="13">
        <f>+E36</f>
        <v>0</v>
      </c>
      <c r="F12" s="1"/>
      <c r="G12" s="1"/>
      <c r="H12" s="72"/>
      <c r="I12" s="73"/>
      <c r="J12" s="73"/>
      <c r="K12" s="45"/>
      <c r="L12" s="1"/>
    </row>
    <row r="13" spans="1:12" ht="15" customHeight="1" thickBot="1">
      <c r="A13" s="1"/>
      <c r="B13" s="10" t="str">
        <f>B12</f>
        <v>Adquisic.Intracom. Compres + B.I.</v>
      </c>
      <c r="C13" s="11">
        <f>+C37+C40</f>
        <v>0</v>
      </c>
      <c r="D13" s="12">
        <v>10</v>
      </c>
      <c r="E13" s="13">
        <f>+E37+E40</f>
        <v>0</v>
      </c>
      <c r="F13" s="1"/>
      <c r="G13" s="1"/>
      <c r="H13" s="81"/>
      <c r="I13" s="82"/>
      <c r="J13" s="82"/>
      <c r="K13" s="46"/>
      <c r="L13" s="1"/>
    </row>
    <row r="14" spans="1:12" ht="15" customHeight="1" thickBot="1">
      <c r="A14" s="1"/>
      <c r="B14" s="10" t="str">
        <f>B13</f>
        <v>Adquisic.Intracom. Compres + B.I.</v>
      </c>
      <c r="C14" s="11">
        <f>+C38+C41</f>
        <v>0</v>
      </c>
      <c r="D14" s="12">
        <v>21</v>
      </c>
      <c r="E14" s="13">
        <f>+E38+E41</f>
        <v>0</v>
      </c>
      <c r="F14" s="1"/>
      <c r="G14" s="1"/>
      <c r="H14" s="76" t="s">
        <v>43</v>
      </c>
      <c r="I14" s="77"/>
      <c r="J14" s="77"/>
      <c r="K14" s="78"/>
      <c r="L14" s="1"/>
    </row>
    <row r="15" spans="1:12" ht="15" customHeight="1">
      <c r="A15" s="1"/>
      <c r="B15" s="6" t="s">
        <v>20</v>
      </c>
      <c r="C15" s="16">
        <f>C39</f>
        <v>0</v>
      </c>
      <c r="D15" s="17"/>
      <c r="E15" s="18">
        <f>E39</f>
        <v>0</v>
      </c>
      <c r="F15" s="1"/>
      <c r="G15" s="1"/>
      <c r="H15" s="73" t="s">
        <v>27</v>
      </c>
      <c r="I15" s="73"/>
      <c r="J15" s="73"/>
      <c r="K15" s="55"/>
      <c r="L15" s="1"/>
    </row>
    <row r="16" spans="1:12" ht="15" customHeight="1">
      <c r="A16" s="1"/>
      <c r="B16" s="6" t="s">
        <v>52</v>
      </c>
      <c r="C16" s="16">
        <f>C42</f>
        <v>0</v>
      </c>
      <c r="D16" s="17"/>
      <c r="E16" s="18">
        <f>E42</f>
        <v>0</v>
      </c>
      <c r="F16" s="1"/>
      <c r="G16" s="1"/>
      <c r="H16" s="75" t="s">
        <v>33</v>
      </c>
      <c r="I16" s="75"/>
      <c r="J16" s="75"/>
      <c r="K16" s="56"/>
      <c r="L16" s="1"/>
    </row>
    <row r="17" spans="1:12" ht="15" customHeight="1">
      <c r="A17" s="1"/>
      <c r="B17" s="6" t="s">
        <v>8</v>
      </c>
      <c r="C17" s="38"/>
      <c r="D17" s="17"/>
      <c r="E17" s="39"/>
      <c r="F17" s="1"/>
      <c r="G17" s="1"/>
      <c r="H17" s="75" t="s">
        <v>44</v>
      </c>
      <c r="I17" s="75"/>
      <c r="J17" s="75"/>
      <c r="K17" s="56"/>
      <c r="L17" s="1"/>
    </row>
    <row r="18" spans="1:12" ht="15" customHeight="1">
      <c r="A18" s="1"/>
      <c r="B18" s="19" t="s">
        <v>2</v>
      </c>
      <c r="C18" s="40"/>
      <c r="D18" s="21">
        <v>0.5</v>
      </c>
      <c r="E18" s="42"/>
      <c r="F18" s="1"/>
      <c r="G18" s="1"/>
      <c r="H18" s="75" t="s">
        <v>34</v>
      </c>
      <c r="I18" s="75"/>
      <c r="J18" s="75"/>
      <c r="K18" s="56"/>
      <c r="L18" s="1"/>
    </row>
    <row r="19" spans="1:12" ht="15" customHeight="1">
      <c r="A19" s="1"/>
      <c r="B19" s="10" t="str">
        <f>B18</f>
        <v>Rec. Equivalència</v>
      </c>
      <c r="C19" s="34"/>
      <c r="D19" s="12">
        <v>1.4</v>
      </c>
      <c r="E19" s="36"/>
      <c r="F19" s="1"/>
      <c r="G19" s="1"/>
      <c r="H19" s="75" t="s">
        <v>32</v>
      </c>
      <c r="I19" s="75"/>
      <c r="J19" s="75"/>
      <c r="K19" s="56"/>
      <c r="L19" s="1"/>
    </row>
    <row r="20" spans="1:12" ht="15" customHeight="1">
      <c r="A20" s="1"/>
      <c r="B20" s="14" t="str">
        <f>B19</f>
        <v>Rec. Equivalència</v>
      </c>
      <c r="C20" s="35"/>
      <c r="D20" s="15">
        <v>5.2</v>
      </c>
      <c r="E20" s="37"/>
      <c r="F20" s="1"/>
      <c r="G20" s="1"/>
      <c r="H20" s="75" t="s">
        <v>28</v>
      </c>
      <c r="I20" s="75"/>
      <c r="J20" s="75"/>
      <c r="K20" s="56"/>
      <c r="L20" s="1"/>
    </row>
    <row r="21" spans="1:12" ht="15" customHeight="1">
      <c r="A21" s="1"/>
      <c r="B21" s="6" t="s">
        <v>9</v>
      </c>
      <c r="C21" s="41"/>
      <c r="D21" s="17"/>
      <c r="E21" s="43"/>
      <c r="F21" s="1"/>
      <c r="G21" s="1"/>
      <c r="H21" s="75" t="s">
        <v>45</v>
      </c>
      <c r="I21" s="75"/>
      <c r="J21" s="75"/>
      <c r="K21" s="56"/>
      <c r="L21" s="1"/>
    </row>
    <row r="22" spans="1:12" ht="15" customHeight="1">
      <c r="A22" s="1"/>
      <c r="B22" s="22" t="s">
        <v>10</v>
      </c>
      <c r="C22" s="23"/>
      <c r="D22" s="24"/>
      <c r="E22" s="25">
        <f>SUM(E9:E21)</f>
        <v>0</v>
      </c>
      <c r="F22" s="1"/>
      <c r="G22" s="1"/>
      <c r="H22" s="75" t="s">
        <v>29</v>
      </c>
      <c r="I22" s="75" t="s">
        <v>29</v>
      </c>
      <c r="J22" s="75" t="s">
        <v>29</v>
      </c>
      <c r="K22" s="56"/>
      <c r="L22" s="1"/>
    </row>
    <row r="23" spans="1:12" ht="15" customHeight="1">
      <c r="A23" s="1"/>
      <c r="B23" s="10"/>
      <c r="D23" s="12"/>
      <c r="E23" s="13"/>
      <c r="F23" s="1"/>
      <c r="G23" s="1"/>
      <c r="H23" s="75" t="s">
        <v>30</v>
      </c>
      <c r="I23" s="75" t="s">
        <v>30</v>
      </c>
      <c r="J23" s="75" t="s">
        <v>30</v>
      </c>
      <c r="K23" s="56"/>
      <c r="L23" s="1"/>
    </row>
    <row r="24" spans="1:12" ht="15" customHeight="1">
      <c r="A24" s="1"/>
      <c r="B24" s="60" t="s">
        <v>11</v>
      </c>
      <c r="C24" s="61"/>
      <c r="D24" s="61"/>
      <c r="E24" s="62"/>
      <c r="F24" s="1"/>
      <c r="G24" s="1"/>
      <c r="H24" s="75" t="s">
        <v>31</v>
      </c>
      <c r="I24" s="75" t="s">
        <v>31</v>
      </c>
      <c r="J24" s="75" t="s">
        <v>31</v>
      </c>
      <c r="K24" s="56"/>
      <c r="L24" s="1"/>
    </row>
    <row r="25" spans="1:12" ht="15" customHeight="1">
      <c r="A25" s="1"/>
      <c r="B25" s="6" t="s">
        <v>3</v>
      </c>
      <c r="C25" s="7" t="s">
        <v>4</v>
      </c>
      <c r="D25" s="8" t="s">
        <v>0</v>
      </c>
      <c r="E25" s="9" t="s">
        <v>5</v>
      </c>
      <c r="F25" s="1"/>
      <c r="G25" s="1"/>
      <c r="H25" s="75" t="s">
        <v>46</v>
      </c>
      <c r="I25" s="75"/>
      <c r="J25" s="75"/>
      <c r="K25" s="56"/>
      <c r="L25" s="1"/>
    </row>
    <row r="26" spans="1:12" ht="15" customHeight="1">
      <c r="A26" s="1"/>
      <c r="B26" s="10" t="s">
        <v>14</v>
      </c>
      <c r="C26" s="34"/>
      <c r="D26" s="12">
        <v>4</v>
      </c>
      <c r="E26" s="36"/>
      <c r="F26" s="1"/>
      <c r="G26" s="1"/>
      <c r="H26" s="75" t="s">
        <v>37</v>
      </c>
      <c r="I26" s="75"/>
      <c r="J26" s="75"/>
      <c r="K26" s="56"/>
      <c r="L26" s="1"/>
    </row>
    <row r="27" spans="1:12" ht="15" customHeight="1">
      <c r="A27" s="1"/>
      <c r="B27" s="10" t="str">
        <f>B26</f>
        <v>Compres/Despeses</v>
      </c>
      <c r="C27" s="34"/>
      <c r="D27" s="12">
        <v>10</v>
      </c>
      <c r="E27" s="36"/>
      <c r="F27" s="1"/>
      <c r="G27" s="1"/>
      <c r="H27" s="75" t="s">
        <v>36</v>
      </c>
      <c r="I27" s="75"/>
      <c r="J27" s="75"/>
      <c r="K27" s="56"/>
      <c r="L27" s="1"/>
    </row>
    <row r="28" spans="1:12" ht="15" customHeight="1">
      <c r="A28" s="1"/>
      <c r="B28" s="14" t="str">
        <f>B27</f>
        <v>Compres/Despeses</v>
      </c>
      <c r="C28" s="35"/>
      <c r="D28" s="15">
        <v>21</v>
      </c>
      <c r="E28" s="37"/>
      <c r="F28" s="1"/>
      <c r="G28" s="1"/>
      <c r="H28" s="75" t="s">
        <v>47</v>
      </c>
      <c r="I28" s="75"/>
      <c r="J28" s="75"/>
      <c r="K28" s="56"/>
      <c r="L28" s="1"/>
    </row>
    <row r="29" spans="1:12" ht="15" customHeight="1">
      <c r="A29" s="1"/>
      <c r="B29" s="19" t="s">
        <v>12</v>
      </c>
      <c r="C29" s="40"/>
      <c r="D29" s="21">
        <v>10</v>
      </c>
      <c r="E29" s="42"/>
      <c r="F29" s="1"/>
      <c r="G29" s="1"/>
      <c r="H29" s="75" t="s">
        <v>35</v>
      </c>
      <c r="I29" s="75"/>
      <c r="J29" s="75"/>
      <c r="K29" s="56"/>
      <c r="L29" s="1"/>
    </row>
    <row r="30" spans="1:12" ht="15" customHeight="1" thickBot="1">
      <c r="A30" s="1"/>
      <c r="B30" s="14" t="str">
        <f>B29</f>
        <v>Béns d'Inversió</v>
      </c>
      <c r="C30" s="35"/>
      <c r="D30" s="15">
        <v>21</v>
      </c>
      <c r="E30" s="37"/>
      <c r="F30" s="1"/>
      <c r="G30" s="1"/>
      <c r="H30" s="75" t="s">
        <v>38</v>
      </c>
      <c r="I30" s="75"/>
      <c r="J30" s="75"/>
      <c r="K30" s="56"/>
      <c r="L30" s="1"/>
    </row>
    <row r="31" spans="1:12" ht="15" customHeight="1" thickBot="1">
      <c r="A31" s="1"/>
      <c r="B31" s="19" t="s">
        <v>13</v>
      </c>
      <c r="C31" s="40"/>
      <c r="D31" s="21">
        <v>4</v>
      </c>
      <c r="E31" s="42"/>
      <c r="F31" s="1"/>
      <c r="G31" s="1"/>
      <c r="H31" s="47" t="s">
        <v>48</v>
      </c>
      <c r="I31" s="48"/>
      <c r="J31" s="49"/>
      <c r="K31" s="50">
        <f>SUM(K15:K30)</f>
        <v>0</v>
      </c>
      <c r="L31" s="1"/>
    </row>
    <row r="32" spans="1:12" ht="15" customHeight="1">
      <c r="A32" s="1"/>
      <c r="B32" s="10" t="str">
        <f>B31</f>
        <v>Importacions de Compres/Despeses</v>
      </c>
      <c r="C32" s="34"/>
      <c r="D32" s="12">
        <v>10</v>
      </c>
      <c r="E32" s="36"/>
      <c r="F32" s="1"/>
      <c r="G32" s="1"/>
      <c r="L32" s="1"/>
    </row>
    <row r="33" spans="1:12" ht="15" customHeight="1">
      <c r="A33" s="1"/>
      <c r="B33" s="14" t="str">
        <f>B32</f>
        <v>Importacions de Compres/Despeses</v>
      </c>
      <c r="C33" s="35"/>
      <c r="D33" s="15">
        <v>21</v>
      </c>
      <c r="E33" s="37"/>
      <c r="F33" s="1"/>
      <c r="G33" s="1"/>
      <c r="H33" s="51" t="s">
        <v>49</v>
      </c>
      <c r="L33" s="1"/>
    </row>
    <row r="34" spans="1:12" ht="15" customHeight="1">
      <c r="A34" s="1"/>
      <c r="B34" s="19" t="s">
        <v>15</v>
      </c>
      <c r="C34" s="40"/>
      <c r="D34" s="21">
        <v>10</v>
      </c>
      <c r="E34" s="42"/>
      <c r="F34" s="1"/>
      <c r="G34" s="1"/>
      <c r="I34" s="3"/>
      <c r="K34" s="3"/>
      <c r="L34" s="1"/>
    </row>
    <row r="35" spans="1:12" ht="15" customHeight="1">
      <c r="A35" s="1"/>
      <c r="B35" s="14" t="str">
        <f>B34</f>
        <v>Importacions de Béns d'Inversió</v>
      </c>
      <c r="C35" s="35"/>
      <c r="D35" s="15">
        <v>21</v>
      </c>
      <c r="E35" s="37"/>
      <c r="F35" s="1"/>
      <c r="G35" s="1"/>
      <c r="H35" s="84"/>
      <c r="I35" s="84"/>
      <c r="K35" s="35"/>
      <c r="L35" s="1"/>
    </row>
    <row r="36" spans="1:12" ht="15" customHeight="1">
      <c r="A36" s="1"/>
      <c r="B36" s="19" t="s">
        <v>19</v>
      </c>
      <c r="C36" s="40"/>
      <c r="D36" s="21">
        <v>4</v>
      </c>
      <c r="E36" s="42"/>
      <c r="F36" s="1"/>
      <c r="G36" s="1"/>
      <c r="H36" s="84"/>
      <c r="I36" s="84"/>
      <c r="K36" s="35"/>
      <c r="L36" s="1"/>
    </row>
    <row r="37" spans="1:12" ht="15" customHeight="1">
      <c r="A37" s="1"/>
      <c r="B37" s="10" t="str">
        <f>B36</f>
        <v>Adquisic.Intracom. Compres</v>
      </c>
      <c r="C37" s="34"/>
      <c r="D37" s="12">
        <v>10</v>
      </c>
      <c r="E37" s="36"/>
      <c r="F37" s="1"/>
      <c r="G37" s="1"/>
      <c r="H37" s="84"/>
      <c r="I37" s="84"/>
      <c r="K37" s="35"/>
      <c r="L37" s="1"/>
    </row>
    <row r="38" spans="1:12" ht="15" customHeight="1">
      <c r="A38" s="1"/>
      <c r="B38" s="14" t="str">
        <f>B37</f>
        <v>Adquisic.Intracom. Compres</v>
      </c>
      <c r="C38" s="35"/>
      <c r="D38" s="15">
        <v>21</v>
      </c>
      <c r="E38" s="37"/>
      <c r="F38" s="1"/>
      <c r="G38" s="1"/>
      <c r="H38" s="84"/>
      <c r="I38" s="84"/>
      <c r="K38" s="35"/>
      <c r="L38" s="1"/>
    </row>
    <row r="39" spans="1:12" ht="15" customHeight="1">
      <c r="A39" s="1"/>
      <c r="B39" s="14" t="s">
        <v>20</v>
      </c>
      <c r="C39" s="35"/>
      <c r="D39" s="26"/>
      <c r="E39" s="37"/>
      <c r="F39" s="1"/>
      <c r="G39" s="1"/>
      <c r="H39" s="84"/>
      <c r="I39" s="84"/>
      <c r="K39" s="35"/>
      <c r="L39" s="1"/>
    </row>
    <row r="40" spans="1:12" ht="15" customHeight="1">
      <c r="A40" s="27"/>
      <c r="B40" s="19" t="s">
        <v>16</v>
      </c>
      <c r="C40" s="40"/>
      <c r="D40" s="21">
        <v>10</v>
      </c>
      <c r="E40" s="42"/>
      <c r="F40" s="27"/>
      <c r="G40" s="27"/>
      <c r="H40" s="84"/>
      <c r="I40" s="84"/>
      <c r="K40" s="35"/>
      <c r="L40" s="27"/>
    </row>
    <row r="41" spans="1:12" ht="15" customHeight="1">
      <c r="A41" s="28"/>
      <c r="B41" s="14" t="str">
        <f>B40</f>
        <v>Adquisic.Intracom. Béns d'Inversió</v>
      </c>
      <c r="C41" s="35"/>
      <c r="D41" s="15">
        <v>21</v>
      </c>
      <c r="E41" s="37"/>
      <c r="F41" s="28"/>
      <c r="G41" s="28"/>
      <c r="H41" s="84"/>
      <c r="I41" s="84"/>
      <c r="K41" s="35"/>
      <c r="L41" s="28"/>
    </row>
    <row r="42" spans="1:12" ht="15" customHeight="1">
      <c r="A42" s="28"/>
      <c r="B42" s="6" t="s">
        <v>52</v>
      </c>
      <c r="C42" s="38"/>
      <c r="D42" s="17"/>
      <c r="E42" s="39"/>
      <c r="F42" s="28"/>
      <c r="G42" s="28"/>
      <c r="H42" s="84"/>
      <c r="I42" s="84"/>
      <c r="K42" s="35"/>
      <c r="L42" s="28"/>
    </row>
    <row r="43" spans="1:12" ht="15" customHeight="1">
      <c r="A43" s="28"/>
      <c r="B43" s="14" t="s">
        <v>17</v>
      </c>
      <c r="C43" s="35"/>
      <c r="D43" s="17"/>
      <c r="E43" s="37"/>
      <c r="F43" s="28"/>
      <c r="G43" s="28"/>
      <c r="H43" s="84"/>
      <c r="I43" s="84"/>
      <c r="K43" s="35"/>
      <c r="L43" s="28"/>
    </row>
    <row r="44" spans="1:12" ht="15" customHeight="1">
      <c r="A44" s="28"/>
      <c r="B44" s="14" t="s">
        <v>18</v>
      </c>
      <c r="C44" s="35"/>
      <c r="D44" s="17"/>
      <c r="E44" s="37"/>
      <c r="F44" s="28"/>
      <c r="G44" s="28"/>
      <c r="H44" s="84"/>
      <c r="I44" s="84"/>
      <c r="K44" s="35"/>
      <c r="L44" s="28"/>
    </row>
    <row r="45" spans="1:12" ht="15" customHeight="1">
      <c r="A45" s="28"/>
      <c r="B45" s="22" t="s">
        <v>21</v>
      </c>
      <c r="C45" s="23"/>
      <c r="D45" s="24"/>
      <c r="E45" s="25">
        <f>SUM(E26:E44)</f>
        <v>0</v>
      </c>
      <c r="F45" s="28"/>
      <c r="G45" s="28"/>
      <c r="L45" s="28"/>
    </row>
    <row r="46" spans="1:12" ht="15" customHeight="1">
      <c r="A46" s="28"/>
      <c r="B46" s="10"/>
      <c r="D46" s="11"/>
      <c r="E46" s="13"/>
      <c r="F46" s="28"/>
      <c r="G46" s="28"/>
      <c r="L46" s="28"/>
    </row>
    <row r="47" spans="1:12" ht="15" customHeight="1">
      <c r="A47" s="28"/>
      <c r="B47" s="22" t="s">
        <v>50</v>
      </c>
      <c r="C47" s="23"/>
      <c r="D47" s="24"/>
      <c r="E47" s="25">
        <f>+E22-E45</f>
        <v>0</v>
      </c>
      <c r="F47" s="28"/>
      <c r="G47" s="28"/>
      <c r="L47" s="28"/>
    </row>
    <row r="48" spans="1:12" ht="15" customHeight="1">
      <c r="B48" s="10"/>
      <c r="D48" s="11"/>
      <c r="E48" s="13"/>
      <c r="F48" s="28"/>
      <c r="G48" s="28"/>
      <c r="L48" s="28"/>
    </row>
    <row r="49" spans="2:12" ht="15" customHeight="1">
      <c r="B49" s="60" t="s">
        <v>22</v>
      </c>
      <c r="C49" s="61"/>
      <c r="D49" s="61"/>
      <c r="E49" s="62"/>
      <c r="F49" s="28"/>
      <c r="G49" s="28"/>
      <c r="L49" s="28"/>
    </row>
    <row r="50" spans="2:12" ht="15" customHeight="1">
      <c r="B50" s="19" t="s">
        <v>23</v>
      </c>
      <c r="C50" s="20"/>
      <c r="D50" s="29"/>
      <c r="E50" s="42"/>
      <c r="F50" s="28"/>
      <c r="G50" s="28"/>
      <c r="L50" s="28"/>
    </row>
    <row r="51" spans="2:12" ht="15" customHeight="1">
      <c r="B51" s="10" t="s">
        <v>24</v>
      </c>
      <c r="D51" s="30"/>
      <c r="E51" s="36"/>
      <c r="F51" s="28"/>
      <c r="G51" s="28"/>
      <c r="L51" s="28"/>
    </row>
    <row r="52" spans="2:12" ht="15" customHeight="1" thickBot="1">
      <c r="B52" s="31" t="s">
        <v>51</v>
      </c>
      <c r="C52" s="32"/>
      <c r="D52" s="33"/>
      <c r="E52" s="44"/>
      <c r="F52" s="28"/>
      <c r="G52" s="28"/>
      <c r="L52" s="28"/>
    </row>
  </sheetData>
  <sheetProtection algorithmName="SHA-512" hashValue="/qarVYbK8bP0UgvvDpMC3CH3hSsTJj32eWRYluTIzOf+6JtKZ0Hu4hja8aRXZj1J9pqJ0mjZSDDKgQIjutPLyQ==" saltValue="flUxm8iIuaMtAMEMsO/U8w==" spinCount="100000" sheet="1" objects="1" scenarios="1"/>
  <mergeCells count="42">
    <mergeCell ref="D2:E2"/>
    <mergeCell ref="J2:K2"/>
    <mergeCell ref="H43:I43"/>
    <mergeCell ref="H44:I44"/>
    <mergeCell ref="H38:I38"/>
    <mergeCell ref="H39:I39"/>
    <mergeCell ref="H40:I40"/>
    <mergeCell ref="H41:I41"/>
    <mergeCell ref="H42:I42"/>
    <mergeCell ref="H29:J29"/>
    <mergeCell ref="H30:J30"/>
    <mergeCell ref="H35:I35"/>
    <mergeCell ref="H36:I36"/>
    <mergeCell ref="H37:I37"/>
    <mergeCell ref="H24:J24"/>
    <mergeCell ref="H25:J25"/>
    <mergeCell ref="H26:J26"/>
    <mergeCell ref="H27:J27"/>
    <mergeCell ref="H28:J28"/>
    <mergeCell ref="H19:J19"/>
    <mergeCell ref="H20:J20"/>
    <mergeCell ref="H21:J21"/>
    <mergeCell ref="H22:J22"/>
    <mergeCell ref="H23:J23"/>
    <mergeCell ref="H15:J15"/>
    <mergeCell ref="H16:J16"/>
    <mergeCell ref="H17:J17"/>
    <mergeCell ref="H18:J18"/>
    <mergeCell ref="H10:J10"/>
    <mergeCell ref="H12:J12"/>
    <mergeCell ref="H13:J13"/>
    <mergeCell ref="H14:K14"/>
    <mergeCell ref="I4:K4"/>
    <mergeCell ref="H6:K6"/>
    <mergeCell ref="H8:J8"/>
    <mergeCell ref="H9:J9"/>
    <mergeCell ref="H7:K7"/>
    <mergeCell ref="B6:E6"/>
    <mergeCell ref="B7:E7"/>
    <mergeCell ref="B24:E24"/>
    <mergeCell ref="B49:E49"/>
    <mergeCell ref="C4:E4"/>
  </mergeCells>
  <phoneticPr fontId="0" type="noConversion"/>
  <printOptions horizontalCentered="1" verticalCentered="1" gridLines="1" gridLinesSet="0"/>
  <pageMargins left="0" right="0" top="0" bottom="0" header="0" footer="0"/>
  <pageSetup paperSize="9" fitToHeight="2" orientation="portrait" r:id="rId1"/>
  <headerFooter alignWithMargins="0"/>
  <colBreaks count="1" manualBreakCount="1">
    <brk id="6" max="4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IVA - P.F.</vt:lpstr>
      <vt:lpstr>'IVA - P.F.'!Área_de_impresión</vt:lpstr>
    </vt:vector>
  </TitlesOfParts>
  <Company>CULLERE ASSESSORS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CESC</dc:creator>
  <cp:lastModifiedBy>Joan Carles Carmona</cp:lastModifiedBy>
  <cp:lastPrinted>2018-07-03T07:49:13Z</cp:lastPrinted>
  <dcterms:created xsi:type="dcterms:W3CDTF">1999-12-29T14:43:53Z</dcterms:created>
  <dcterms:modified xsi:type="dcterms:W3CDTF">2022-10-17T07:02:35Z</dcterms:modified>
</cp:coreProperties>
</file>